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T\Desktop\VAQUETTE OLIVIER\comptabilité 2021\"/>
    </mc:Choice>
  </mc:AlternateContent>
  <xr:revisionPtr revIDLastSave="0" documentId="13_ncr:1_{2DE5390C-8D60-47F4-8EB0-EEB719C3A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3" i="1"/>
  <c r="D27" i="1"/>
  <c r="D20" i="1"/>
  <c r="B40" i="1"/>
  <c r="F35" i="1" s="1"/>
  <c r="B33" i="1"/>
  <c r="B27" i="1"/>
  <c r="B20" i="1"/>
  <c r="F22" i="1" l="1"/>
  <c r="F29" i="1"/>
  <c r="D42" i="1"/>
  <c r="B42" i="1"/>
  <c r="F11" i="1"/>
  <c r="F42" i="1" l="1"/>
</calcChain>
</file>

<file path=xl/sharedStrings.xml><?xml version="1.0" encoding="utf-8"?>
<sst xmlns="http://schemas.openxmlformats.org/spreadsheetml/2006/main" count="34" uniqueCount="28">
  <si>
    <t>Vie Syndicale</t>
  </si>
  <si>
    <t>DEPENSES</t>
  </si>
  <si>
    <t xml:space="preserve">RECETTES </t>
  </si>
  <si>
    <t>TOTAL</t>
  </si>
  <si>
    <t>en euros</t>
  </si>
  <si>
    <t>Total</t>
  </si>
  <si>
    <t>Déplacement</t>
  </si>
  <si>
    <t>Cotisations</t>
  </si>
  <si>
    <t>Cogetise</t>
  </si>
  <si>
    <t>Congrès, conférence, comité départemental</t>
  </si>
  <si>
    <t>Bureau et assembléé du syndicat</t>
  </si>
  <si>
    <t>Réunions de secteurs, formations</t>
  </si>
  <si>
    <t>Eléctions professionnelles</t>
  </si>
  <si>
    <t>Distribution tracts (divers)</t>
  </si>
  <si>
    <t>Comité départemental AG conférence</t>
  </si>
  <si>
    <t>Réunions de secteur</t>
  </si>
  <si>
    <t>Adhérents</t>
  </si>
  <si>
    <t>Frais bancaires</t>
  </si>
  <si>
    <t>Tenue de compte</t>
  </si>
  <si>
    <t>Nom du syndicat : CGT BASE AVION</t>
  </si>
  <si>
    <t>Telephonie ( sfr)</t>
  </si>
  <si>
    <t>Frais Prélèvements collect online</t>
  </si>
  <si>
    <t>Abonnement coop banque</t>
  </si>
  <si>
    <t>BILAN FINANCIER DE L'ANNEE 2021</t>
  </si>
  <si>
    <t>Solde au 31/12/2020 : 6022,80</t>
  </si>
  <si>
    <t>Solde au 31/12/2021 : 7044,36</t>
  </si>
  <si>
    <t>Site Internet ( JuriTravail)</t>
  </si>
  <si>
    <t>Matériels syndicals (crayons, veste, usb 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</si>
</sst>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0" fontId="1" fillId="5" borderId="0" xfId="0" applyFont="1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4" workbookViewId="0">
      <selection activeCell="A6" sqref="A6:F6"/>
    </sheetView>
  </sheetViews>
  <sheetFormatPr baseColWidth="10" defaultRowHeight="14.4" x14ac:dyDescent="0.3"/>
  <cols>
    <col min="1" max="1" width="40.44140625" bestFit="1" customWidth="1"/>
    <col min="2" max="2" width="18.6640625" customWidth="1"/>
    <col min="3" max="3" width="3.44140625" customWidth="1"/>
    <col min="4" max="4" width="20.5546875" customWidth="1"/>
    <col min="5" max="5" width="3.5546875" customWidth="1"/>
    <col min="6" max="6" width="17.33203125" customWidth="1"/>
  </cols>
  <sheetData>
    <row r="1" spans="1:6" x14ac:dyDescent="0.3">
      <c r="A1" s="20" t="s">
        <v>19</v>
      </c>
      <c r="B1" t="s">
        <v>24</v>
      </c>
    </row>
    <row r="2" spans="1:6" x14ac:dyDescent="0.3">
      <c r="B2" t="s">
        <v>25</v>
      </c>
    </row>
    <row r="4" spans="1:6" ht="11.25" customHeight="1" x14ac:dyDescent="0.3"/>
    <row r="5" spans="1:6" ht="18" x14ac:dyDescent="0.3">
      <c r="A5" s="22" t="s">
        <v>23</v>
      </c>
      <c r="B5" s="22"/>
      <c r="C5" s="22"/>
      <c r="D5" s="22"/>
      <c r="E5" s="22"/>
      <c r="F5" s="22"/>
    </row>
    <row r="6" spans="1:6" ht="18" x14ac:dyDescent="0.3">
      <c r="A6" s="21"/>
      <c r="B6" s="21"/>
      <c r="C6" s="21"/>
      <c r="D6" s="21"/>
      <c r="E6" s="21"/>
      <c r="F6" s="21"/>
    </row>
    <row r="8" spans="1:6" x14ac:dyDescent="0.3">
      <c r="B8" s="1" t="s">
        <v>1</v>
      </c>
      <c r="C8" s="1"/>
      <c r="D8" s="1" t="s">
        <v>2</v>
      </c>
      <c r="E8" s="1"/>
      <c r="F8" s="1" t="s">
        <v>3</v>
      </c>
    </row>
    <row r="9" spans="1:6" x14ac:dyDescent="0.3">
      <c r="B9" t="s">
        <v>4</v>
      </c>
      <c r="D9" t="s">
        <v>4</v>
      </c>
      <c r="F9" t="s">
        <v>4</v>
      </c>
    </row>
    <row r="10" spans="1:6" ht="6" customHeight="1" x14ac:dyDescent="0.3"/>
    <row r="11" spans="1:6" x14ac:dyDescent="0.3">
      <c r="A11" s="5" t="s">
        <v>0</v>
      </c>
      <c r="B11" s="6"/>
      <c r="C11" s="6"/>
      <c r="D11" s="6"/>
      <c r="E11" s="6"/>
      <c r="F11" s="15">
        <f>D20-B20</f>
        <v>-2955.28</v>
      </c>
    </row>
    <row r="12" spans="1:6" x14ac:dyDescent="0.3">
      <c r="A12" t="s">
        <v>9</v>
      </c>
      <c r="B12" s="2"/>
      <c r="C12" s="2"/>
      <c r="D12" s="2"/>
      <c r="E12" s="2"/>
    </row>
    <row r="13" spans="1:6" x14ac:dyDescent="0.3">
      <c r="A13" t="s">
        <v>10</v>
      </c>
      <c r="B13" s="2"/>
      <c r="C13" s="2"/>
      <c r="D13" s="2"/>
      <c r="E13" s="2"/>
    </row>
    <row r="14" spans="1:6" x14ac:dyDescent="0.3">
      <c r="A14" t="s">
        <v>11</v>
      </c>
      <c r="B14" s="2"/>
      <c r="C14" s="2"/>
      <c r="D14" s="2"/>
      <c r="E14" s="2"/>
    </row>
    <row r="15" spans="1:6" x14ac:dyDescent="0.3">
      <c r="A15" t="s">
        <v>27</v>
      </c>
      <c r="B15" s="2">
        <v>2664.4</v>
      </c>
      <c r="C15" s="2"/>
      <c r="D15" s="2"/>
      <c r="E15" s="2"/>
    </row>
    <row r="16" spans="1:6" x14ac:dyDescent="0.3">
      <c r="A16" t="s">
        <v>26</v>
      </c>
      <c r="B16" s="2">
        <v>197.88</v>
      </c>
      <c r="C16" s="2"/>
      <c r="D16" s="2"/>
      <c r="E16" s="2"/>
    </row>
    <row r="17" spans="1:6" x14ac:dyDescent="0.3">
      <c r="A17" t="s">
        <v>20</v>
      </c>
      <c r="B17" s="2">
        <v>93</v>
      </c>
      <c r="C17" s="2"/>
      <c r="D17" s="2"/>
      <c r="E17" s="2"/>
    </row>
    <row r="18" spans="1:6" x14ac:dyDescent="0.3">
      <c r="A18" t="s">
        <v>12</v>
      </c>
      <c r="B18" s="3"/>
      <c r="C18" s="4"/>
      <c r="D18" s="3"/>
      <c r="E18" s="4"/>
    </row>
    <row r="20" spans="1:6" x14ac:dyDescent="0.3">
      <c r="A20" t="s">
        <v>5</v>
      </c>
      <c r="B20" s="2">
        <f>SUM(B12:B18)</f>
        <v>2955.28</v>
      </c>
      <c r="C20" s="2"/>
      <c r="D20" s="2">
        <f>SUM(D12:D18)</f>
        <v>0</v>
      </c>
      <c r="E20" s="2"/>
    </row>
    <row r="21" spans="1:6" x14ac:dyDescent="0.3">
      <c r="B21" s="2"/>
      <c r="C21" s="2"/>
      <c r="D21" s="2"/>
      <c r="E21" s="2"/>
    </row>
    <row r="22" spans="1:6" x14ac:dyDescent="0.3">
      <c r="A22" s="7" t="s">
        <v>6</v>
      </c>
      <c r="B22" s="8"/>
      <c r="C22" s="8"/>
      <c r="D22" s="8"/>
      <c r="E22" s="8"/>
      <c r="F22" s="16">
        <f>D27-B27</f>
        <v>0</v>
      </c>
    </row>
    <row r="23" spans="1:6" x14ac:dyDescent="0.3">
      <c r="A23" t="s">
        <v>13</v>
      </c>
      <c r="B23" s="2"/>
      <c r="C23" s="2"/>
      <c r="D23" s="2"/>
      <c r="E23" s="2"/>
    </row>
    <row r="24" spans="1:6" x14ac:dyDescent="0.3">
      <c r="A24" t="s">
        <v>14</v>
      </c>
      <c r="B24" s="2"/>
      <c r="C24" s="2"/>
      <c r="D24" s="2"/>
      <c r="E24" s="2"/>
    </row>
    <row r="25" spans="1:6" x14ac:dyDescent="0.3">
      <c r="A25" t="s">
        <v>15</v>
      </c>
      <c r="B25" s="3"/>
      <c r="C25" s="4"/>
      <c r="D25" s="3"/>
      <c r="E25" s="4"/>
    </row>
    <row r="27" spans="1:6" x14ac:dyDescent="0.3">
      <c r="A27" t="s">
        <v>5</v>
      </c>
      <c r="B27" s="2">
        <f>SUM(B23:B25)</f>
        <v>0</v>
      </c>
      <c r="C27" s="2"/>
      <c r="D27" s="2">
        <f>SUM(D23:D25)</f>
        <v>0</v>
      </c>
      <c r="E27" s="2"/>
    </row>
    <row r="28" spans="1:6" x14ac:dyDescent="0.3">
      <c r="B28" s="2"/>
      <c r="C28" s="2"/>
      <c r="D28" s="2"/>
      <c r="E28" s="2"/>
    </row>
    <row r="29" spans="1:6" x14ac:dyDescent="0.3">
      <c r="A29" s="9" t="s">
        <v>7</v>
      </c>
      <c r="B29" s="10"/>
      <c r="C29" s="10"/>
      <c r="D29" s="10"/>
      <c r="E29" s="10"/>
      <c r="F29" s="17">
        <f>D33-B33</f>
        <v>4486</v>
      </c>
    </row>
    <row r="30" spans="1:6" x14ac:dyDescent="0.3">
      <c r="A30" t="s">
        <v>16</v>
      </c>
      <c r="B30" s="2"/>
      <c r="C30" s="2"/>
      <c r="D30" s="2">
        <v>8385.4</v>
      </c>
      <c r="E30" s="2"/>
    </row>
    <row r="31" spans="1:6" x14ac:dyDescent="0.3">
      <c r="A31" t="s">
        <v>8</v>
      </c>
      <c r="B31" s="2">
        <v>3899.4</v>
      </c>
      <c r="C31" s="2"/>
      <c r="D31" s="2"/>
      <c r="E31" s="2"/>
    </row>
    <row r="32" spans="1:6" x14ac:dyDescent="0.3">
      <c r="B32" s="3"/>
      <c r="C32" s="4"/>
      <c r="D32" s="3"/>
      <c r="E32" s="4"/>
    </row>
    <row r="33" spans="1:6" x14ac:dyDescent="0.3">
      <c r="A33" t="s">
        <v>5</v>
      </c>
      <c r="B33" s="2">
        <f>SUM(B30:B32)</f>
        <v>3899.4</v>
      </c>
      <c r="C33" s="2"/>
      <c r="D33" s="2">
        <f>SUM(D30:D32)</f>
        <v>8385.4</v>
      </c>
      <c r="E33" s="2"/>
    </row>
    <row r="34" spans="1:6" x14ac:dyDescent="0.3">
      <c r="B34" s="2"/>
      <c r="C34" s="2"/>
      <c r="D34" s="2"/>
      <c r="E34" s="2"/>
    </row>
    <row r="35" spans="1:6" x14ac:dyDescent="0.3">
      <c r="A35" s="11" t="s">
        <v>17</v>
      </c>
      <c r="B35" s="12"/>
      <c r="C35" s="12"/>
      <c r="D35" s="12"/>
      <c r="E35" s="12"/>
      <c r="F35" s="18">
        <f>D40-B40</f>
        <v>-509.15999999999997</v>
      </c>
    </row>
    <row r="36" spans="1:6" x14ac:dyDescent="0.3">
      <c r="A36" t="s">
        <v>18</v>
      </c>
      <c r="B36" s="2">
        <v>42.62</v>
      </c>
      <c r="C36" s="2"/>
      <c r="D36" s="2"/>
      <c r="E36" s="2"/>
    </row>
    <row r="37" spans="1:6" x14ac:dyDescent="0.3">
      <c r="A37" t="s">
        <v>22</v>
      </c>
      <c r="B37" s="2">
        <v>54.36</v>
      </c>
      <c r="C37" s="2"/>
      <c r="D37" s="2"/>
      <c r="E37" s="2"/>
    </row>
    <row r="38" spans="1:6" x14ac:dyDescent="0.3">
      <c r="A38" t="s">
        <v>21</v>
      </c>
      <c r="B38" s="3">
        <v>412.18</v>
      </c>
      <c r="C38" s="4"/>
      <c r="D38" s="3"/>
      <c r="E38" s="4"/>
    </row>
    <row r="40" spans="1:6" x14ac:dyDescent="0.3">
      <c r="A40" t="s">
        <v>5</v>
      </c>
      <c r="B40" s="2">
        <f>SUM(B36:B38)</f>
        <v>509.15999999999997</v>
      </c>
      <c r="C40" s="2"/>
      <c r="D40" s="2">
        <f>SUM(D36:D38)</f>
        <v>0</v>
      </c>
      <c r="E40" s="2"/>
    </row>
    <row r="42" spans="1:6" x14ac:dyDescent="0.3">
      <c r="A42" s="13" t="s">
        <v>3</v>
      </c>
      <c r="B42" s="14">
        <f>B20+B27+B33+B40</f>
        <v>7363.84</v>
      </c>
      <c r="C42" s="13"/>
      <c r="D42" s="14">
        <f>D20+D27+D33+D40</f>
        <v>8385.4</v>
      </c>
      <c r="E42" s="13"/>
      <c r="F42" s="19">
        <f>D42-B42</f>
        <v>1021.5599999999995</v>
      </c>
    </row>
  </sheetData>
  <mergeCells count="1">
    <mergeCell ref="A5:F5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GCE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A2410687</dc:creator>
  <cp:lastModifiedBy>CGT</cp:lastModifiedBy>
  <cp:lastPrinted>2022-04-13T09:57:17Z</cp:lastPrinted>
  <dcterms:created xsi:type="dcterms:W3CDTF">2019-08-09T08:17:52Z</dcterms:created>
  <dcterms:modified xsi:type="dcterms:W3CDTF">2022-04-13T09:59:33Z</dcterms:modified>
</cp:coreProperties>
</file>