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T AVION\OneDrive\Dokumente\"/>
    </mc:Choice>
  </mc:AlternateContent>
  <xr:revisionPtr revIDLastSave="0" documentId="8_{0CA53762-E977-4BB6-B7FC-1B583B8835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30" i="1"/>
  <c r="D23" i="1"/>
  <c r="D17" i="1"/>
  <c r="B36" i="1"/>
  <c r="F32" i="1" s="1"/>
  <c r="B30" i="1"/>
  <c r="B23" i="1"/>
  <c r="B17" i="1"/>
  <c r="F19" i="1" l="1"/>
  <c r="F25" i="1"/>
  <c r="D38" i="1"/>
  <c r="B38" i="1"/>
  <c r="F9" i="1"/>
  <c r="F38" i="1" l="1"/>
</calcChain>
</file>

<file path=xl/sharedStrings.xml><?xml version="1.0" encoding="utf-8"?>
<sst xmlns="http://schemas.openxmlformats.org/spreadsheetml/2006/main" count="34" uniqueCount="28">
  <si>
    <t>Nom du syndicat : CGT BASE AVION</t>
  </si>
  <si>
    <t>Solde  au 31/12/2023 : 9492,34</t>
  </si>
  <si>
    <t>DEPENSES</t>
  </si>
  <si>
    <t xml:space="preserve">RECETTES </t>
  </si>
  <si>
    <t>TOTAL</t>
  </si>
  <si>
    <t>en euros</t>
  </si>
  <si>
    <t>Vie Syndicale</t>
  </si>
  <si>
    <t>Congrès, conférence, comité départemental</t>
  </si>
  <si>
    <t>Bureau et assembléé du syndicat</t>
  </si>
  <si>
    <t>Réunions de secteurs, formations</t>
  </si>
  <si>
    <t>Cheques ( materiel, donations....)</t>
  </si>
  <si>
    <t>Site Internet</t>
  </si>
  <si>
    <t>Telephonie ( sfr)</t>
  </si>
  <si>
    <t>Eléctions professionnelles</t>
  </si>
  <si>
    <t>Total</t>
  </si>
  <si>
    <t>Déplacement</t>
  </si>
  <si>
    <t>Distribution tracts (divers)</t>
  </si>
  <si>
    <t>Comité départemental AG conférence</t>
  </si>
  <si>
    <t>Réunions de secteur</t>
  </si>
  <si>
    <t>Cotisations</t>
  </si>
  <si>
    <t>Adhérents</t>
  </si>
  <si>
    <t>Cogetise</t>
  </si>
  <si>
    <t>Frais bancaires</t>
  </si>
  <si>
    <t>Tenue de compte</t>
  </si>
  <si>
    <t>Abonnement coop banque</t>
  </si>
  <si>
    <t>Frais Prélèvements collect online</t>
  </si>
  <si>
    <t>Solde  au 31/12/2024 : 11382,89</t>
  </si>
  <si>
    <t>Bilan Financier de l'annee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</si>
</sst>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1" xfId="0" applyNumberFormat="1" applyBorder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164" fontId="0" fillId="3" borderId="0" xfId="0" applyNumberFormat="1" applyFill="1"/>
    <xf numFmtId="0" fontId="1" fillId="4" borderId="0" xfId="0" applyFont="1" applyFill="1"/>
    <xf numFmtId="164" fontId="0" fillId="4" borderId="0" xfId="0" applyNumberFormat="1" applyFill="1"/>
    <xf numFmtId="0" fontId="1" fillId="5" borderId="0" xfId="0" applyFont="1" applyFill="1"/>
    <xf numFmtId="164" fontId="0" fillId="5" borderId="0" xfId="0" applyNumberFormat="1" applyFill="1"/>
    <xf numFmtId="0" fontId="0" fillId="6" borderId="0" xfId="0" applyFill="1"/>
    <xf numFmtId="164" fontId="0" fillId="6" borderId="0" xfId="0" applyNumberFormat="1" applyFill="1"/>
    <xf numFmtId="164" fontId="1" fillId="2" borderId="0" xfId="0" applyNumberFormat="1" applyFont="1" applyFill="1"/>
    <xf numFmtId="164" fontId="1" fillId="3" borderId="0" xfId="0" applyNumberFormat="1" applyFont="1" applyFill="1"/>
    <xf numFmtId="164" fontId="1" fillId="4" borderId="0" xfId="0" applyNumberFormat="1" applyFont="1" applyFill="1"/>
    <xf numFmtId="164" fontId="1" fillId="5" borderId="0" xfId="0" applyNumberFormat="1" applyFont="1" applyFill="1"/>
    <xf numFmtId="164" fontId="1" fillId="6" borderId="0" xfId="0" applyNumberFormat="1" applyFont="1" applyFill="1"/>
    <xf numFmtId="0" fontId="3" fillId="0" borderId="0" xfId="0" applyFo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>
      <selection activeCell="B1" sqref="B1"/>
    </sheetView>
  </sheetViews>
  <sheetFormatPr baseColWidth="10" defaultColWidth="11.44140625" defaultRowHeight="14.4" x14ac:dyDescent="0.3"/>
  <cols>
    <col min="1" max="1" width="40.44140625" bestFit="1" customWidth="1"/>
    <col min="2" max="2" width="18.6640625" customWidth="1"/>
    <col min="3" max="3" width="3.44140625" customWidth="1"/>
    <col min="4" max="4" width="20.5546875" customWidth="1"/>
    <col min="5" max="5" width="3.5546875" customWidth="1"/>
    <col min="6" max="6" width="17.33203125" customWidth="1"/>
  </cols>
  <sheetData>
    <row r="1" spans="1:6" x14ac:dyDescent="0.3">
      <c r="A1" s="19" t="s">
        <v>0</v>
      </c>
      <c r="B1" s="19" t="s">
        <v>1</v>
      </c>
      <c r="C1" s="19"/>
      <c r="D1" s="19"/>
      <c r="E1" s="19"/>
      <c r="F1" s="19"/>
    </row>
    <row r="2" spans="1:6" x14ac:dyDescent="0.3">
      <c r="A2" s="19"/>
      <c r="B2" s="19" t="s">
        <v>26</v>
      </c>
      <c r="C2" s="19"/>
      <c r="D2" s="19"/>
      <c r="E2" s="19"/>
      <c r="F2" s="19"/>
    </row>
    <row r="3" spans="1:6" ht="11.25" customHeight="1" x14ac:dyDescent="0.3"/>
    <row r="4" spans="1:6" ht="18" x14ac:dyDescent="0.3">
      <c r="A4" s="20" t="s">
        <v>27</v>
      </c>
      <c r="B4" s="20"/>
      <c r="C4" s="20"/>
      <c r="D4" s="20"/>
      <c r="E4" s="20"/>
      <c r="F4" s="20"/>
    </row>
    <row r="6" spans="1:6" x14ac:dyDescent="0.3">
      <c r="B6" s="1" t="s">
        <v>2</v>
      </c>
      <c r="C6" s="1"/>
      <c r="D6" s="1" t="s">
        <v>3</v>
      </c>
      <c r="E6" s="1"/>
      <c r="F6" s="1" t="s">
        <v>4</v>
      </c>
    </row>
    <row r="7" spans="1:6" x14ac:dyDescent="0.3">
      <c r="B7" t="s">
        <v>5</v>
      </c>
      <c r="D7" t="s">
        <v>5</v>
      </c>
      <c r="F7" t="s">
        <v>5</v>
      </c>
    </row>
    <row r="8" spans="1:6" ht="6" customHeight="1" x14ac:dyDescent="0.3"/>
    <row r="9" spans="1:6" x14ac:dyDescent="0.3">
      <c r="A9" s="4" t="s">
        <v>6</v>
      </c>
      <c r="B9" s="5"/>
      <c r="C9" s="5"/>
      <c r="D9" s="5"/>
      <c r="E9" s="5"/>
      <c r="F9" s="14">
        <f>D17-B17</f>
        <v>-1880.25</v>
      </c>
    </row>
    <row r="10" spans="1:6" x14ac:dyDescent="0.3">
      <c r="A10" t="s">
        <v>7</v>
      </c>
      <c r="B10" s="2"/>
      <c r="C10" s="2"/>
      <c r="D10" s="2"/>
      <c r="E10" s="2"/>
    </row>
    <row r="11" spans="1:6" x14ac:dyDescent="0.3">
      <c r="A11" t="s">
        <v>8</v>
      </c>
      <c r="B11" s="2"/>
      <c r="C11" s="2"/>
      <c r="D11" s="2"/>
      <c r="E11" s="2"/>
    </row>
    <row r="12" spans="1:6" x14ac:dyDescent="0.3">
      <c r="A12" t="s">
        <v>9</v>
      </c>
      <c r="B12" s="2"/>
      <c r="C12" s="2"/>
      <c r="D12" s="2"/>
      <c r="E12" s="2"/>
    </row>
    <row r="13" spans="1:6" x14ac:dyDescent="0.3">
      <c r="A13" t="s">
        <v>10</v>
      </c>
      <c r="B13" s="2">
        <v>1731.22</v>
      </c>
      <c r="C13" s="2"/>
      <c r="D13" s="2">
        <v>0</v>
      </c>
      <c r="E13" s="2"/>
    </row>
    <row r="14" spans="1:6" x14ac:dyDescent="0.3">
      <c r="A14" t="s">
        <v>11</v>
      </c>
      <c r="B14" s="2"/>
      <c r="C14" s="2"/>
      <c r="D14" s="2"/>
      <c r="E14" s="2"/>
    </row>
    <row r="15" spans="1:6" x14ac:dyDescent="0.3">
      <c r="A15" t="s">
        <v>12</v>
      </c>
      <c r="B15" s="2">
        <v>149.03</v>
      </c>
      <c r="C15" s="2"/>
      <c r="D15" s="2"/>
      <c r="E15" s="2"/>
    </row>
    <row r="16" spans="1:6" x14ac:dyDescent="0.3">
      <c r="A16" t="s">
        <v>13</v>
      </c>
      <c r="B16" s="3"/>
      <c r="C16" s="2"/>
      <c r="D16" s="3"/>
      <c r="E16" s="2"/>
    </row>
    <row r="17" spans="1:6" x14ac:dyDescent="0.3">
      <c r="A17" t="s">
        <v>14</v>
      </c>
      <c r="B17" s="2">
        <f>SUM(B10:B16)</f>
        <v>1880.25</v>
      </c>
      <c r="C17" s="2"/>
      <c r="D17" s="2">
        <f>SUM(D10:D16)</f>
        <v>0</v>
      </c>
      <c r="E17" s="2"/>
    </row>
    <row r="18" spans="1:6" x14ac:dyDescent="0.3">
      <c r="B18" s="2"/>
      <c r="C18" s="2"/>
      <c r="D18" s="2"/>
      <c r="E18" s="2"/>
    </row>
    <row r="19" spans="1:6" x14ac:dyDescent="0.3">
      <c r="A19" s="6" t="s">
        <v>15</v>
      </c>
      <c r="B19" s="7"/>
      <c r="C19" s="7"/>
      <c r="D19" s="7"/>
      <c r="E19" s="7"/>
      <c r="F19" s="15">
        <f>D23-B23</f>
        <v>0</v>
      </c>
    </row>
    <row r="20" spans="1:6" x14ac:dyDescent="0.3">
      <c r="A20" t="s">
        <v>16</v>
      </c>
      <c r="B20" s="2"/>
      <c r="C20" s="2"/>
      <c r="D20" s="2"/>
      <c r="E20" s="2"/>
    </row>
    <row r="21" spans="1:6" x14ac:dyDescent="0.3">
      <c r="A21" t="s">
        <v>17</v>
      </c>
      <c r="B21" s="2"/>
      <c r="C21" s="2"/>
      <c r="D21" s="2"/>
      <c r="E21" s="2"/>
    </row>
    <row r="22" spans="1:6" x14ac:dyDescent="0.3">
      <c r="A22" t="s">
        <v>18</v>
      </c>
      <c r="B22" s="3"/>
      <c r="C22" s="2"/>
      <c r="D22" s="3"/>
      <c r="E22" s="2"/>
    </row>
    <row r="23" spans="1:6" x14ac:dyDescent="0.3">
      <c r="A23" t="s">
        <v>14</v>
      </c>
      <c r="B23" s="2">
        <f>SUM(B20:B22)</f>
        <v>0</v>
      </c>
      <c r="C23" s="2"/>
      <c r="D23" s="2">
        <f>SUM(D20:D22)</f>
        <v>0</v>
      </c>
      <c r="E23" s="2"/>
    </row>
    <row r="24" spans="1:6" x14ac:dyDescent="0.3">
      <c r="B24" s="2"/>
      <c r="C24" s="2"/>
      <c r="D24" s="2"/>
      <c r="E24" s="2"/>
    </row>
    <row r="25" spans="1:6" x14ac:dyDescent="0.3">
      <c r="A25" s="8" t="s">
        <v>19</v>
      </c>
      <c r="B25" s="9"/>
      <c r="C25" s="9"/>
      <c r="D25" s="9"/>
      <c r="E25" s="9"/>
      <c r="F25" s="16">
        <f>D30-B30</f>
        <v>4582.6000000000004</v>
      </c>
    </row>
    <row r="26" spans="1:6" x14ac:dyDescent="0.3">
      <c r="A26" t="s">
        <v>20</v>
      </c>
      <c r="B26" s="2"/>
      <c r="C26" s="2"/>
      <c r="D26" s="2">
        <v>12782.73</v>
      </c>
      <c r="E26" s="2"/>
    </row>
    <row r="27" spans="1:6" x14ac:dyDescent="0.3">
      <c r="A27" t="s">
        <v>21</v>
      </c>
      <c r="B27" s="2">
        <v>8200.1299999999992</v>
      </c>
      <c r="C27" s="2"/>
      <c r="D27" s="2"/>
      <c r="E27" s="2"/>
    </row>
    <row r="28" spans="1:6" x14ac:dyDescent="0.3">
      <c r="B28" s="2"/>
      <c r="C28" s="2"/>
      <c r="D28" s="2"/>
      <c r="E28" s="2"/>
    </row>
    <row r="29" spans="1:6" x14ac:dyDescent="0.3">
      <c r="B29" s="3"/>
      <c r="C29" s="2"/>
      <c r="D29" s="3"/>
      <c r="E29" s="2"/>
    </row>
    <row r="30" spans="1:6" x14ac:dyDescent="0.3">
      <c r="A30" t="s">
        <v>14</v>
      </c>
      <c r="B30" s="2">
        <f>SUM(B26:B29)</f>
        <v>8200.1299999999992</v>
      </c>
      <c r="C30" s="2"/>
      <c r="D30" s="2">
        <f>SUM(D26:D29)</f>
        <v>12782.73</v>
      </c>
      <c r="E30" s="2"/>
    </row>
    <row r="31" spans="1:6" x14ac:dyDescent="0.3">
      <c r="B31" s="2"/>
      <c r="C31" s="2"/>
      <c r="D31" s="2"/>
      <c r="E31" s="2"/>
    </row>
    <row r="32" spans="1:6" x14ac:dyDescent="0.3">
      <c r="A32" s="10" t="s">
        <v>22</v>
      </c>
      <c r="B32" s="11"/>
      <c r="C32" s="11"/>
      <c r="D32" s="11"/>
      <c r="E32" s="11"/>
      <c r="F32" s="17">
        <f>D36-B36</f>
        <v>-811.80000000000007</v>
      </c>
    </row>
    <row r="33" spans="1:6" x14ac:dyDescent="0.3">
      <c r="A33" t="s">
        <v>23</v>
      </c>
      <c r="B33" s="2">
        <v>43.84</v>
      </c>
      <c r="C33" s="2"/>
      <c r="D33" s="2"/>
      <c r="E33" s="2"/>
    </row>
    <row r="34" spans="1:6" x14ac:dyDescent="0.3">
      <c r="A34" t="s">
        <v>24</v>
      </c>
      <c r="B34" s="2">
        <v>54.36</v>
      </c>
      <c r="C34" s="2"/>
      <c r="D34" s="2"/>
      <c r="E34" s="2"/>
    </row>
    <row r="35" spans="1:6" x14ac:dyDescent="0.3">
      <c r="A35" t="s">
        <v>25</v>
      </c>
      <c r="B35" s="3">
        <v>713.6</v>
      </c>
      <c r="C35" s="2"/>
      <c r="D35" s="3"/>
      <c r="E35" s="2"/>
    </row>
    <row r="36" spans="1:6" x14ac:dyDescent="0.3">
      <c r="A36" t="s">
        <v>14</v>
      </c>
      <c r="B36" s="2">
        <f>SUM(B33:B35)</f>
        <v>811.80000000000007</v>
      </c>
      <c r="C36" s="2"/>
      <c r="D36" s="2">
        <f>SUM(D33:D35)</f>
        <v>0</v>
      </c>
      <c r="E36" s="2"/>
    </row>
    <row r="38" spans="1:6" x14ac:dyDescent="0.3">
      <c r="A38" s="12" t="s">
        <v>4</v>
      </c>
      <c r="B38" s="13">
        <f>B17+B23+B30+B36</f>
        <v>10892.179999999998</v>
      </c>
      <c r="C38" s="12"/>
      <c r="D38" s="13">
        <f>D17+D23+D30+D36</f>
        <v>12782.73</v>
      </c>
      <c r="E38" s="12"/>
      <c r="F38" s="18">
        <f>D38-B38</f>
        <v>1890.5500000000011</v>
      </c>
    </row>
  </sheetData>
  <mergeCells count="1">
    <mergeCell ref="A4:F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Manager/>
  <Company>GCE Tech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A2410687</dc:creator>
  <cp:keywords/>
  <dc:description/>
  <cp:lastModifiedBy>olivier vaquette</cp:lastModifiedBy>
  <cp:revision/>
  <dcterms:created xsi:type="dcterms:W3CDTF">2024-01-09T10:26:46Z</dcterms:created>
  <dcterms:modified xsi:type="dcterms:W3CDTF">2025-01-08T11:42:01Z</dcterms:modified>
  <cp:category/>
  <cp:contentStatus/>
</cp:coreProperties>
</file>